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<sst xmlns="http://schemas.openxmlformats.org/spreadsheetml/2006/main" count="10" uniqueCount="10">
  <si>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Оклад</t>
  </si>
  <si>
    <t>Звание</t>
  </si>
  <si>
    <t>Пенсия по средней полосе</t>
  </si>
  <si>
    <t>Районный коэффициент</t>
  </si>
  <si>
    <t>Всего пенсия</t>
  </si>
  <si>
    <t>Сумма</t>
  </si>
  <si>
    <t>Выслуга</t>
  </si>
  <si>
    <t>ОДС</t>
  </si>
  <si>
    <t>Процент по годам</t>
  </si>
  <si>
    <t xml:space="preserve">мой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</si>
</sst>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7.28125" style="0" customWidth="1"/>
  </cols>
  <sheetData>
    <row r="1" spans="2:8" ht="15">
      <c r="B1">
        <v>2012</v>
      </c>
      <c r="C1">
        <v>2013</v>
      </c>
      <c r="D1">
        <v>2014</v>
      </c>
      <c r="E1">
        <v>2015</v>
      </c>
      <c r="G1" t="s">
        <v>9</v>
      </c>
      <c r="H1">
        <v>2011</v>
      </c>
    </row>
    <row r="2" spans="1:8" ht="15">
      <c r="A2" t="s">
        <v>0</v>
      </c>
      <c r="B2">
        <v>17500</v>
      </c>
      <c r="C2">
        <v>17500</v>
      </c>
      <c r="D2">
        <v>17500</v>
      </c>
      <c r="E2">
        <v>17500</v>
      </c>
      <c r="H2">
        <v>3043</v>
      </c>
    </row>
    <row r="3" spans="1:8" ht="15">
      <c r="A3" t="s">
        <v>1</v>
      </c>
      <c r="B3">
        <v>11500</v>
      </c>
      <c r="C3">
        <v>12000</v>
      </c>
      <c r="D3">
        <v>12000</v>
      </c>
      <c r="E3">
        <v>12000</v>
      </c>
      <c r="H3">
        <v>1766</v>
      </c>
    </row>
    <row r="4" spans="1:8" ht="15">
      <c r="A4" t="s">
        <v>5</v>
      </c>
      <c r="B4">
        <f>B2+B3</f>
        <v>29000</v>
      </c>
      <c r="C4">
        <f>C2+C3</f>
        <v>29500</v>
      </c>
      <c r="D4">
        <f>D2+D3</f>
        <v>29500</v>
      </c>
      <c r="E4">
        <f>E2+E3</f>
        <v>29500</v>
      </c>
      <c r="H4">
        <f>H2+H3</f>
        <v>4809</v>
      </c>
    </row>
    <row r="5" spans="1:8" ht="15">
      <c r="A5" t="s">
        <v>6</v>
      </c>
      <c r="B5">
        <f>B4:4:4*0.4</f>
        <v>11600</v>
      </c>
      <c r="C5">
        <f>C4:4:4*0.4</f>
        <v>11800</v>
      </c>
      <c r="D5">
        <f>D4:4:4*0.4</f>
        <v>11800</v>
      </c>
      <c r="E5">
        <f>E4:4:4*0.4</f>
        <v>11800</v>
      </c>
      <c r="H5">
        <f>H4:4:4*0.4</f>
        <v>1923.6000000000001</v>
      </c>
    </row>
    <row r="6" spans="1:8" ht="15">
      <c r="A6" t="s">
        <v>7</v>
      </c>
      <c r="B6">
        <f>B4+B7+B5</f>
        <v>40600.54</v>
      </c>
      <c r="C6">
        <f>C4+C7+C5</f>
        <v>41300.56</v>
      </c>
      <c r="D6">
        <f>D4+D7+D5</f>
        <v>41300.58</v>
      </c>
      <c r="E6">
        <f>E4+E7+E5</f>
        <v>41300.6</v>
      </c>
      <c r="H6">
        <f>H4+H7+H5</f>
        <v>6733.14</v>
      </c>
    </row>
    <row r="7" spans="1:8" ht="15">
      <c r="A7" t="s">
        <v>8</v>
      </c>
      <c r="B7">
        <v>0.54</v>
      </c>
      <c r="C7">
        <v>0.56</v>
      </c>
      <c r="D7">
        <v>0.58</v>
      </c>
      <c r="E7">
        <v>0.6</v>
      </c>
      <c r="H7">
        <v>0.54</v>
      </c>
    </row>
    <row r="8" spans="1:8" ht="15">
      <c r="A8" t="s">
        <v>2</v>
      </c>
      <c r="B8">
        <f>B6*B7*0.85</f>
        <v>18635.64786</v>
      </c>
      <c r="C8">
        <f>C6*C7*0.85</f>
        <v>19659.06656</v>
      </c>
      <c r="D8">
        <f>D6*D7*0.85</f>
        <v>20361.18594</v>
      </c>
      <c r="E8">
        <f>E6*E7*0.85</f>
        <v>21063.305999999997</v>
      </c>
      <c r="H8">
        <f>H6*H7*0.85</f>
        <v>3090.51126</v>
      </c>
    </row>
    <row r="9" spans="1:8" ht="15">
      <c r="A9" t="s">
        <v>3</v>
      </c>
      <c r="B9">
        <v>0</v>
      </c>
      <c r="C9">
        <v>0</v>
      </c>
      <c r="D9">
        <v>0</v>
      </c>
      <c r="E9">
        <v>0</v>
      </c>
      <c r="H9">
        <v>0</v>
      </c>
    </row>
    <row r="10" spans="1:8" ht="15">
      <c r="A10" t="s">
        <v>4</v>
      </c>
      <c r="B10">
        <f>B8+B9</f>
        <v>18635.64786</v>
      </c>
      <c r="C10">
        <f>C8+C9</f>
        <v>19659.06656</v>
      </c>
      <c r="D10">
        <f>D8+D9</f>
        <v>20361.18594</v>
      </c>
      <c r="E10">
        <f>E8+E9</f>
        <v>21063.305999999997</v>
      </c>
      <c r="H10">
        <f>H8+H9</f>
        <v>3090.51126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dcterms:created xsi:type="dcterms:W3CDTF">2012-02-05T04:58:37Z</dcterms:created>
  <dcterms:modified xsi:type="dcterms:W3CDTF">2012-11-06T07:06:47Z</dcterms:modified>
  <cp:category/>
  <cp:version/>
  <cp:contentType/>
  <cp:contentStatus/>
</cp:coreProperties>
</file>